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aison 2008" sheetId="1" r:id="rId1"/>
    <sheet name="saison 2007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<sst xmlns="http://schemas.openxmlformats.org/spreadsheetml/2006/main" count="185" uniqueCount="119">
  <si>
    <t>Motos Anciennes FFM</t>
  </si>
  <si>
    <t>Dates</t>
  </si>
  <si>
    <t>Type de courses</t>
  </si>
  <si>
    <t>Dep</t>
  </si>
  <si>
    <t>Lieu</t>
  </si>
  <si>
    <t>Moto club</t>
  </si>
  <si>
    <t>Choix</t>
  </si>
  <si>
    <t>trajet</t>
  </si>
  <si>
    <t>1h40</t>
  </si>
  <si>
    <t>00h45</t>
  </si>
  <si>
    <t>thorens</t>
  </si>
  <si>
    <t>privas</t>
  </si>
  <si>
    <t>3h00</t>
  </si>
  <si>
    <t>marigny st marcel</t>
  </si>
  <si>
    <t>mc rumillien</t>
  </si>
  <si>
    <t>st barthelemy</t>
  </si>
  <si>
    <t>st pierre d'albigny</t>
  </si>
  <si>
    <t>1h30</t>
  </si>
  <si>
    <t>veterans ufolep</t>
  </si>
  <si>
    <t>mery</t>
  </si>
  <si>
    <t>1h</t>
  </si>
  <si>
    <t>feillens</t>
  </si>
  <si>
    <t>grieges</t>
  </si>
  <si>
    <t>1h50</t>
  </si>
  <si>
    <t>belleville</t>
  </si>
  <si>
    <t>2h</t>
  </si>
  <si>
    <t>beynost</t>
  </si>
  <si>
    <t>1h41</t>
  </si>
  <si>
    <t>tarare</t>
  </si>
  <si>
    <t>2h30</t>
  </si>
  <si>
    <t>e</t>
  </si>
  <si>
    <t xml:space="preserve">motos Anciennes </t>
  </si>
  <si>
    <t>viry</t>
  </si>
  <si>
    <t>tain tournon</t>
  </si>
  <si>
    <t>chateauneuf</t>
  </si>
  <si>
    <t>vesines</t>
  </si>
  <si>
    <t>rumilly</t>
  </si>
  <si>
    <t>granges</t>
  </si>
  <si>
    <t>oyonnax</t>
  </si>
  <si>
    <t>classement général 2009</t>
  </si>
  <si>
    <t xml:space="preserve">macon </t>
  </si>
  <si>
    <t>general</t>
  </si>
  <si>
    <t>DUCLOZ cedric</t>
  </si>
  <si>
    <t>200 YZ 1981</t>
  </si>
  <si>
    <t>Argent</t>
  </si>
  <si>
    <t>VEYRAT</t>
  </si>
  <si>
    <t>400 MAICO 1980</t>
  </si>
  <si>
    <t>or</t>
  </si>
  <si>
    <t xml:space="preserve">VAISSIERES </t>
  </si>
  <si>
    <t>250 ElSINOR 79</t>
  </si>
  <si>
    <t>argent</t>
  </si>
  <si>
    <t xml:space="preserve">REY </t>
  </si>
  <si>
    <t>440 MAICO 80</t>
  </si>
  <si>
    <t xml:space="preserve">LAMBERT </t>
  </si>
  <si>
    <t>360 MUGEN 78</t>
  </si>
  <si>
    <t>MABRIEZ</t>
  </si>
  <si>
    <t xml:space="preserve">250YZ 83 </t>
  </si>
  <si>
    <t>MILANI</t>
  </si>
  <si>
    <t>250 ELSINOR 79</t>
  </si>
  <si>
    <t>BARITHEL</t>
  </si>
  <si>
    <t xml:space="preserve">250YZ  80 </t>
  </si>
  <si>
    <t>MOREL</t>
  </si>
  <si>
    <t>ccm</t>
  </si>
  <si>
    <t>LALANDE jp</t>
  </si>
  <si>
    <t>ktm 250</t>
  </si>
  <si>
    <t>OLLIVE</t>
  </si>
  <si>
    <t>480 honda 83</t>
  </si>
  <si>
    <t>ROUPIOZ  gilbert</t>
  </si>
  <si>
    <t>430 HUSKY 80</t>
  </si>
  <si>
    <t>JACQUET</t>
  </si>
  <si>
    <t>rm 125</t>
  </si>
  <si>
    <t>CHARBON</t>
  </si>
  <si>
    <t>250 HUSKY 80</t>
  </si>
  <si>
    <t>MAGRI</t>
  </si>
  <si>
    <t>510 HUSKY 82</t>
  </si>
  <si>
    <t>THOME</t>
  </si>
  <si>
    <t>ktm 500</t>
  </si>
  <si>
    <t>TERRAS</t>
  </si>
  <si>
    <t>430 HUSKY 82</t>
  </si>
  <si>
    <t>DECHORAIN</t>
  </si>
  <si>
    <t>250 yz 77</t>
  </si>
  <si>
    <t>LALANDE ange</t>
  </si>
  <si>
    <t>490 YZ 80</t>
  </si>
  <si>
    <t>RIEU</t>
  </si>
  <si>
    <t>240 HUSKY 81</t>
  </si>
  <si>
    <t>david</t>
  </si>
  <si>
    <t>barigo</t>
  </si>
  <si>
    <t>REYNAUD</t>
  </si>
  <si>
    <t>250 YZ 81</t>
  </si>
  <si>
    <t>VELLUT</t>
  </si>
  <si>
    <t>495 KTM 1980</t>
  </si>
  <si>
    <t>RUEL</t>
  </si>
  <si>
    <t>430 husky 81</t>
  </si>
  <si>
    <t>roupioz pascal</t>
  </si>
  <si>
    <t>450 cr 1981</t>
  </si>
  <si>
    <t>COMBES</t>
  </si>
  <si>
    <t>husky 250</t>
  </si>
  <si>
    <t>LACAN</t>
  </si>
  <si>
    <t>yz 250</t>
  </si>
  <si>
    <t>DOUSSOT</t>
  </si>
  <si>
    <t>mugen 360</t>
  </si>
  <si>
    <t>CLAPIER</t>
  </si>
  <si>
    <t>250 HUSKY 81</t>
  </si>
  <si>
    <t>dubois-paganon</t>
  </si>
  <si>
    <t>BARRAGATO</t>
  </si>
  <si>
    <t>kawa 250</t>
  </si>
  <si>
    <t>BASTIDE</t>
  </si>
  <si>
    <t>portal 250</t>
  </si>
  <si>
    <t>BOULOC</t>
  </si>
  <si>
    <t>STRADELLA</t>
  </si>
  <si>
    <t>JEAN</t>
  </si>
  <si>
    <t>CATRIN</t>
  </si>
  <si>
    <t>bsa 500</t>
  </si>
  <si>
    <t>THOMAS christian</t>
  </si>
  <si>
    <t>THOMAS michel</t>
  </si>
  <si>
    <t>it 250</t>
  </si>
  <si>
    <t>GREPPI</t>
  </si>
  <si>
    <t>FAVRE</t>
  </si>
  <si>
    <t>250 yam 1980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</si>
</sst>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C]dddd\,\ d\.\ mmmm\ yyyy"/>
    <numFmt numFmtId="177" formatCode="[$-F800]dddd\,\ mmmm\ dd\,\ yyyy"/>
    <numFmt numFmtId="178" formatCode="dd/mm/yyyy;@"/>
    <numFmt numFmtId="179" formatCode="mmm/yyyy"/>
    <numFmt numFmtId="180" formatCode="mmm\-yyyy"/>
    <numFmt numFmtId="181" formatCode="&quot;Vrai&quot;;&quot;Vrai&quot;;&quot;Faux&quot;"/>
    <numFmt numFmtId="182" formatCode="&quot;Actif&quot;;&quot;Actif&quot;;&quot;Inactif&quot;"/>
  </numFmts>
  <fonts count="9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" fillId="0" borderId="0" xfId="0" applyNumberFormat="1" applyFont="1" applyFill="1" applyBorder="1" applyAlignment="1">
      <alignment horizontal="left" wrapText="1"/>
    </xf>
    <xf numFmtId="177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77" fontId="1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77" fontId="1" fillId="3" borderId="1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177" fontId="5" fillId="0" borderId="3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177" fontId="5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177" fontId="1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177" fontId="1" fillId="0" borderId="16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177" fontId="1" fillId="4" borderId="1" xfId="0" applyNumberFormat="1" applyFont="1" applyFill="1" applyBorder="1" applyAlignment="1">
      <alignment horizontal="left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177" fontId="1" fillId="0" borderId="19" xfId="0" applyNumberFormat="1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177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77" fontId="1" fillId="0" borderId="23" xfId="0" applyNumberFormat="1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1" fontId="7" fillId="5" borderId="2" xfId="0" applyNumberFormat="1" applyFont="1" applyFill="1" applyBorder="1" applyAlignment="1">
      <alignment/>
    </xf>
    <xf numFmtId="0" fontId="7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1" sqref="E1:E16384"/>
    </sheetView>
  </sheetViews>
  <sheetFormatPr defaultColWidth="11.421875" defaultRowHeight="12.75" customHeight="1"/>
  <cols>
    <col min="1" max="1" width="7.7109375" style="6" customWidth="1"/>
    <col min="2" max="2" width="20.7109375" style="3" customWidth="1"/>
    <col min="3" max="3" width="15.7109375" style="8" customWidth="1"/>
    <col min="4" max="4" width="16.421875" style="3" customWidth="1"/>
    <col min="5" max="5" width="7.7109375" style="8" customWidth="1"/>
    <col min="6" max="6" width="9.140625" style="3" customWidth="1"/>
    <col min="7" max="7" width="10.7109375" style="4" customWidth="1"/>
    <col min="8" max="16384" width="9.140625" style="3" customWidth="1"/>
  </cols>
  <sheetData>
    <row r="1" spans="1:11" ht="12.75" customHeight="1">
      <c r="A1" s="59" t="s">
        <v>39</v>
      </c>
      <c r="B1" s="60"/>
      <c r="C1" s="61"/>
      <c r="D1" s="61"/>
      <c r="E1" s="61"/>
      <c r="F1" s="62" t="s">
        <v>37</v>
      </c>
      <c r="G1" s="63" t="s">
        <v>40</v>
      </c>
      <c r="H1" s="63" t="s">
        <v>38</v>
      </c>
      <c r="I1" s="63" t="s">
        <v>36</v>
      </c>
      <c r="J1" s="63" t="s">
        <v>10</v>
      </c>
      <c r="K1" s="63" t="s">
        <v>41</v>
      </c>
    </row>
    <row r="2" spans="1:11" ht="12.75" customHeight="1">
      <c r="A2" s="64">
        <v>1</v>
      </c>
      <c r="B2" s="65" t="s">
        <v>42</v>
      </c>
      <c r="C2" s="65" t="s">
        <v>43</v>
      </c>
      <c r="D2" s="66" t="s">
        <v>44</v>
      </c>
      <c r="E2" s="66">
        <v>250</v>
      </c>
      <c r="F2" s="63">
        <v>38</v>
      </c>
      <c r="G2" s="63">
        <v>50</v>
      </c>
      <c r="H2" s="63">
        <v>25</v>
      </c>
      <c r="I2" s="63">
        <v>44</v>
      </c>
      <c r="J2" s="63">
        <v>44</v>
      </c>
      <c r="K2" s="63">
        <f aca="true" t="shared" si="0" ref="K2:K39">SUM(F2:J2)</f>
        <v>201</v>
      </c>
    </row>
    <row r="3" spans="1:11" ht="12.75" customHeight="1">
      <c r="A3" s="64">
        <v>2</v>
      </c>
      <c r="B3" s="65" t="s">
        <v>45</v>
      </c>
      <c r="C3" s="66" t="s">
        <v>46</v>
      </c>
      <c r="D3" s="66" t="s">
        <v>47</v>
      </c>
      <c r="E3" s="66">
        <v>500</v>
      </c>
      <c r="F3" s="63">
        <v>36</v>
      </c>
      <c r="G3" s="63">
        <v>38</v>
      </c>
      <c r="H3" s="63">
        <v>22</v>
      </c>
      <c r="I3" s="63">
        <v>45</v>
      </c>
      <c r="J3" s="63">
        <v>31</v>
      </c>
      <c r="K3" s="63">
        <f t="shared" si="0"/>
        <v>172</v>
      </c>
    </row>
    <row r="4" spans="1:11" ht="12.75" customHeight="1">
      <c r="A4" s="64">
        <v>3</v>
      </c>
      <c r="B4" s="66" t="s">
        <v>48</v>
      </c>
      <c r="C4" s="66" t="s">
        <v>49</v>
      </c>
      <c r="D4" s="66" t="s">
        <v>50</v>
      </c>
      <c r="E4" s="66">
        <v>250</v>
      </c>
      <c r="F4" s="67">
        <v>34</v>
      </c>
      <c r="G4" s="63">
        <v>22</v>
      </c>
      <c r="H4" s="63">
        <v>0</v>
      </c>
      <c r="I4" s="63">
        <v>45</v>
      </c>
      <c r="J4" s="63">
        <v>50</v>
      </c>
      <c r="K4" s="63">
        <f t="shared" si="0"/>
        <v>151</v>
      </c>
    </row>
    <row r="5" spans="1:11" ht="12.75" customHeight="1">
      <c r="A5" s="64">
        <v>4</v>
      </c>
      <c r="B5" s="66" t="s">
        <v>51</v>
      </c>
      <c r="C5" s="66" t="s">
        <v>52</v>
      </c>
      <c r="D5" s="66" t="s">
        <v>50</v>
      </c>
      <c r="E5" s="66">
        <v>500</v>
      </c>
      <c r="F5" s="63">
        <v>25</v>
      </c>
      <c r="G5" s="63">
        <v>33</v>
      </c>
      <c r="H5" s="63">
        <v>20</v>
      </c>
      <c r="I5" s="63"/>
      <c r="J5" s="63">
        <v>36</v>
      </c>
      <c r="K5" s="63">
        <f t="shared" si="0"/>
        <v>114</v>
      </c>
    </row>
    <row r="6" spans="1:11" ht="12.75" customHeight="1">
      <c r="A6" s="64">
        <v>5</v>
      </c>
      <c r="B6" s="66" t="s">
        <v>53</v>
      </c>
      <c r="C6" s="66" t="s">
        <v>54</v>
      </c>
      <c r="D6" s="66" t="s">
        <v>47</v>
      </c>
      <c r="E6" s="66">
        <v>500</v>
      </c>
      <c r="F6" s="67">
        <v>25</v>
      </c>
      <c r="G6" s="63">
        <v>20</v>
      </c>
      <c r="H6" s="63"/>
      <c r="I6" s="63">
        <v>28</v>
      </c>
      <c r="J6" s="63">
        <v>28</v>
      </c>
      <c r="K6" s="63">
        <f t="shared" si="0"/>
        <v>101</v>
      </c>
    </row>
    <row r="7" spans="1:11" ht="12.75" customHeight="1">
      <c r="A7" s="64">
        <v>6</v>
      </c>
      <c r="B7" s="66" t="s">
        <v>55</v>
      </c>
      <c r="C7" s="66" t="s">
        <v>56</v>
      </c>
      <c r="D7" s="66" t="s">
        <v>50</v>
      </c>
      <c r="E7" s="66">
        <v>250</v>
      </c>
      <c r="F7" s="63">
        <v>20</v>
      </c>
      <c r="G7" s="63">
        <v>0</v>
      </c>
      <c r="H7" s="63">
        <v>0</v>
      </c>
      <c r="I7" s="63">
        <v>32</v>
      </c>
      <c r="J7" s="63">
        <v>33</v>
      </c>
      <c r="K7" s="63">
        <f>SUM(F7:J7)</f>
        <v>85</v>
      </c>
    </row>
    <row r="8" spans="1:11" ht="12.75" customHeight="1">
      <c r="A8" s="64">
        <v>7</v>
      </c>
      <c r="B8" s="65" t="s">
        <v>57</v>
      </c>
      <c r="C8" s="66" t="s">
        <v>58</v>
      </c>
      <c r="D8" s="66" t="s">
        <v>47</v>
      </c>
      <c r="E8" s="66">
        <v>250</v>
      </c>
      <c r="F8" s="67">
        <v>15</v>
      </c>
      <c r="G8" s="63">
        <v>0</v>
      </c>
      <c r="H8" s="63">
        <v>0</v>
      </c>
      <c r="I8" s="63">
        <v>36</v>
      </c>
      <c r="J8" s="63">
        <v>31</v>
      </c>
      <c r="K8" s="63">
        <f>SUM(F8:J8)</f>
        <v>82</v>
      </c>
    </row>
    <row r="9" spans="1:11" ht="12.75" customHeight="1">
      <c r="A9" s="64">
        <v>8</v>
      </c>
      <c r="B9" s="65" t="s">
        <v>59</v>
      </c>
      <c r="C9" s="66" t="s">
        <v>60</v>
      </c>
      <c r="D9" s="66" t="s">
        <v>50</v>
      </c>
      <c r="E9" s="66">
        <v>250</v>
      </c>
      <c r="F9" s="63">
        <v>29</v>
      </c>
      <c r="G9" s="63">
        <v>38</v>
      </c>
      <c r="H9" s="63">
        <v>0</v>
      </c>
      <c r="I9" s="63"/>
      <c r="J9" s="63"/>
      <c r="K9" s="63">
        <f t="shared" si="0"/>
        <v>67</v>
      </c>
    </row>
    <row r="10" spans="1:11" ht="12.75" customHeight="1">
      <c r="A10" s="64">
        <v>9</v>
      </c>
      <c r="B10" s="65" t="s">
        <v>61</v>
      </c>
      <c r="C10" s="66" t="s">
        <v>62</v>
      </c>
      <c r="D10" s="66" t="s">
        <v>50</v>
      </c>
      <c r="E10" s="66">
        <v>500</v>
      </c>
      <c r="F10" s="67">
        <v>12</v>
      </c>
      <c r="G10" s="63">
        <v>10</v>
      </c>
      <c r="H10" s="63">
        <v>0</v>
      </c>
      <c r="I10" s="63">
        <v>21</v>
      </c>
      <c r="J10" s="63">
        <v>19</v>
      </c>
      <c r="K10" s="63">
        <f>SUM(F10:J10)</f>
        <v>62</v>
      </c>
    </row>
    <row r="11" spans="1:11" ht="12.75" customHeight="1">
      <c r="A11" s="64">
        <v>10</v>
      </c>
      <c r="B11" s="65" t="s">
        <v>63</v>
      </c>
      <c r="C11" s="66" t="s">
        <v>64</v>
      </c>
      <c r="D11" s="66" t="s">
        <v>47</v>
      </c>
      <c r="E11" s="66">
        <v>250</v>
      </c>
      <c r="F11" s="67">
        <v>4</v>
      </c>
      <c r="G11" s="63">
        <v>13</v>
      </c>
      <c r="H11" s="63">
        <v>0</v>
      </c>
      <c r="I11" s="63">
        <v>24</v>
      </c>
      <c r="J11" s="63">
        <v>11</v>
      </c>
      <c r="K11" s="63">
        <f>SUM(F11:J11)</f>
        <v>52</v>
      </c>
    </row>
    <row r="12" spans="1:11" ht="12.75" customHeight="1">
      <c r="A12" s="64">
        <v>11</v>
      </c>
      <c r="B12" s="65" t="s">
        <v>65</v>
      </c>
      <c r="C12" s="66" t="s">
        <v>66</v>
      </c>
      <c r="D12" s="68" t="s">
        <v>50</v>
      </c>
      <c r="E12" s="66">
        <v>500</v>
      </c>
      <c r="F12" s="67">
        <v>50</v>
      </c>
      <c r="G12" s="63"/>
      <c r="H12" s="63"/>
      <c r="I12" s="63"/>
      <c r="J12" s="63"/>
      <c r="K12" s="63">
        <f t="shared" si="0"/>
        <v>50</v>
      </c>
    </row>
    <row r="13" spans="1:11" ht="12.75" customHeight="1">
      <c r="A13" s="64">
        <v>12</v>
      </c>
      <c r="B13" s="65" t="s">
        <v>67</v>
      </c>
      <c r="C13" s="66" t="s">
        <v>68</v>
      </c>
      <c r="D13" s="66" t="s">
        <v>47</v>
      </c>
      <c r="E13" s="66">
        <v>500</v>
      </c>
      <c r="F13" s="63">
        <v>5</v>
      </c>
      <c r="G13" s="63">
        <v>0</v>
      </c>
      <c r="H13" s="63">
        <v>0</v>
      </c>
      <c r="I13" s="63">
        <v>20</v>
      </c>
      <c r="J13" s="63">
        <v>25</v>
      </c>
      <c r="K13" s="63">
        <f>SUM(F13:J13)</f>
        <v>50</v>
      </c>
    </row>
    <row r="14" spans="1:11" ht="12.75" customHeight="1">
      <c r="A14" s="64">
        <v>13</v>
      </c>
      <c r="B14" s="69" t="s">
        <v>69</v>
      </c>
      <c r="C14" s="70" t="s">
        <v>70</v>
      </c>
      <c r="D14" s="70" t="s">
        <v>47</v>
      </c>
      <c r="E14" s="70">
        <v>250</v>
      </c>
      <c r="F14" s="67"/>
      <c r="G14" s="63">
        <v>9</v>
      </c>
      <c r="H14" s="63"/>
      <c r="I14" s="63">
        <v>22</v>
      </c>
      <c r="J14" s="63">
        <v>19</v>
      </c>
      <c r="K14" s="63">
        <f>SUM(F14:J14)</f>
        <v>50</v>
      </c>
    </row>
    <row r="15" spans="1:11" ht="12.75" customHeight="1">
      <c r="A15" s="64">
        <v>14</v>
      </c>
      <c r="B15" s="65" t="s">
        <v>71</v>
      </c>
      <c r="C15" s="66" t="s">
        <v>72</v>
      </c>
      <c r="D15" s="66" t="s">
        <v>50</v>
      </c>
      <c r="E15" s="66">
        <v>250</v>
      </c>
      <c r="F15" s="63">
        <v>14</v>
      </c>
      <c r="G15" s="63">
        <v>0</v>
      </c>
      <c r="H15" s="63">
        <v>0</v>
      </c>
      <c r="I15" s="63">
        <v>16</v>
      </c>
      <c r="J15" s="63">
        <v>19</v>
      </c>
      <c r="K15" s="63">
        <f>SUM(F15:J15)</f>
        <v>49</v>
      </c>
    </row>
    <row r="16" spans="1:11" ht="12.75" customHeight="1">
      <c r="A16" s="64">
        <v>15</v>
      </c>
      <c r="B16" s="65" t="s">
        <v>73</v>
      </c>
      <c r="C16" s="66" t="s">
        <v>74</v>
      </c>
      <c r="D16" s="66" t="s">
        <v>50</v>
      </c>
      <c r="E16" s="66">
        <v>500</v>
      </c>
      <c r="F16" s="63">
        <v>0</v>
      </c>
      <c r="G16" s="63">
        <v>11</v>
      </c>
      <c r="H16" s="63">
        <v>0</v>
      </c>
      <c r="I16" s="63">
        <v>28</v>
      </c>
      <c r="J16" s="63">
        <v>9</v>
      </c>
      <c r="K16" s="63">
        <f>SUM(F16:J16)</f>
        <v>48</v>
      </c>
    </row>
    <row r="17" spans="1:11" ht="12.75" customHeight="1">
      <c r="A17" s="64">
        <v>16</v>
      </c>
      <c r="B17" s="65" t="s">
        <v>75</v>
      </c>
      <c r="C17" s="66" t="s">
        <v>76</v>
      </c>
      <c r="D17" s="66" t="s">
        <v>50</v>
      </c>
      <c r="E17" s="66">
        <v>500</v>
      </c>
      <c r="F17" s="67"/>
      <c r="G17" s="63">
        <v>12</v>
      </c>
      <c r="H17" s="63">
        <v>18</v>
      </c>
      <c r="I17" s="63">
        <v>16</v>
      </c>
      <c r="J17" s="63"/>
      <c r="K17" s="63">
        <f t="shared" si="0"/>
        <v>46</v>
      </c>
    </row>
    <row r="18" spans="1:11" ht="12.75" customHeight="1">
      <c r="A18" s="64">
        <v>17</v>
      </c>
      <c r="B18" s="65" t="s">
        <v>77</v>
      </c>
      <c r="C18" s="66" t="s">
        <v>78</v>
      </c>
      <c r="D18" s="66" t="s">
        <v>47</v>
      </c>
      <c r="E18" s="66">
        <v>500</v>
      </c>
      <c r="F18" s="63">
        <v>44</v>
      </c>
      <c r="G18" s="63">
        <v>0</v>
      </c>
      <c r="H18" s="63"/>
      <c r="I18" s="63"/>
      <c r="J18" s="63"/>
      <c r="K18" s="63">
        <f t="shared" si="0"/>
        <v>44</v>
      </c>
    </row>
    <row r="19" spans="1:11" ht="12.75" customHeight="1">
      <c r="A19" s="64">
        <v>18</v>
      </c>
      <c r="B19" s="65" t="s">
        <v>79</v>
      </c>
      <c r="C19" s="66" t="s">
        <v>80</v>
      </c>
      <c r="D19" s="66" t="s">
        <v>47</v>
      </c>
      <c r="E19" s="66">
        <v>250</v>
      </c>
      <c r="F19" s="67">
        <v>25</v>
      </c>
      <c r="G19" s="63"/>
      <c r="H19" s="63"/>
      <c r="I19" s="63"/>
      <c r="J19" s="63">
        <v>14</v>
      </c>
      <c r="K19" s="63">
        <f t="shared" si="0"/>
        <v>39</v>
      </c>
    </row>
    <row r="20" spans="1:11" ht="12.75" customHeight="1">
      <c r="A20" s="64">
        <v>19</v>
      </c>
      <c r="B20" s="69" t="s">
        <v>81</v>
      </c>
      <c r="C20" s="70" t="s">
        <v>82</v>
      </c>
      <c r="D20" s="66" t="s">
        <v>50</v>
      </c>
      <c r="E20" s="66">
        <v>500</v>
      </c>
      <c r="F20" s="67">
        <v>0</v>
      </c>
      <c r="G20" s="63">
        <v>14</v>
      </c>
      <c r="H20" s="63"/>
      <c r="I20" s="63"/>
      <c r="J20" s="63">
        <v>22</v>
      </c>
      <c r="K20" s="63">
        <f>SUM(F20:J20)</f>
        <v>36</v>
      </c>
    </row>
    <row r="21" spans="1:11" ht="12.75" customHeight="1">
      <c r="A21" s="64">
        <v>20</v>
      </c>
      <c r="B21" s="65" t="s">
        <v>83</v>
      </c>
      <c r="C21" s="66" t="s">
        <v>84</v>
      </c>
      <c r="D21" s="66" t="s">
        <v>50</v>
      </c>
      <c r="E21" s="66">
        <v>250</v>
      </c>
      <c r="F21" s="63">
        <v>4</v>
      </c>
      <c r="G21" s="63">
        <v>0</v>
      </c>
      <c r="H21" s="63">
        <v>0</v>
      </c>
      <c r="I21" s="63">
        <v>12</v>
      </c>
      <c r="J21" s="63">
        <v>9</v>
      </c>
      <c r="K21" s="63">
        <f>SUM(F21:J21)</f>
        <v>25</v>
      </c>
    </row>
    <row r="22" spans="1:11" ht="12.75" customHeight="1">
      <c r="A22" s="64">
        <v>21</v>
      </c>
      <c r="B22" s="65" t="s">
        <v>85</v>
      </c>
      <c r="C22" s="66" t="s">
        <v>86</v>
      </c>
      <c r="D22" s="66" t="s">
        <v>44</v>
      </c>
      <c r="E22" s="66">
        <v>500</v>
      </c>
      <c r="F22" s="67"/>
      <c r="G22" s="63"/>
      <c r="H22" s="63"/>
      <c r="I22" s="63">
        <v>10</v>
      </c>
      <c r="J22" s="63">
        <v>14</v>
      </c>
      <c r="K22" s="63">
        <f>SUM(F22:J22)</f>
        <v>24</v>
      </c>
    </row>
    <row r="23" spans="1:11" ht="12.75" customHeight="1">
      <c r="A23" s="64">
        <v>22</v>
      </c>
      <c r="B23" s="65" t="s">
        <v>87</v>
      </c>
      <c r="C23" s="66" t="s">
        <v>88</v>
      </c>
      <c r="D23" s="66" t="s">
        <v>50</v>
      </c>
      <c r="E23" s="66">
        <v>250</v>
      </c>
      <c r="F23" s="67">
        <v>0</v>
      </c>
      <c r="G23" s="63">
        <v>0</v>
      </c>
      <c r="H23" s="63">
        <v>0</v>
      </c>
      <c r="I23" s="63">
        <v>12</v>
      </c>
      <c r="J23" s="63">
        <v>7</v>
      </c>
      <c r="K23" s="63">
        <f>SUM(F23:J23)</f>
        <v>19</v>
      </c>
    </row>
    <row r="24" spans="1:11" ht="12.75" customHeight="1">
      <c r="A24" s="64">
        <v>23</v>
      </c>
      <c r="B24" s="65" t="s">
        <v>89</v>
      </c>
      <c r="C24" s="66" t="s">
        <v>90</v>
      </c>
      <c r="D24" s="66" t="s">
        <v>50</v>
      </c>
      <c r="E24" s="66">
        <v>500</v>
      </c>
      <c r="F24" s="63"/>
      <c r="G24" s="63">
        <v>0</v>
      </c>
      <c r="H24" s="63"/>
      <c r="I24" s="63"/>
      <c r="J24" s="63">
        <v>19</v>
      </c>
      <c r="K24" s="63">
        <f>SUM(F24:J24)</f>
        <v>19</v>
      </c>
    </row>
    <row r="25" spans="1:11" ht="12.75" customHeight="1">
      <c r="A25" s="64">
        <v>24</v>
      </c>
      <c r="B25" s="65" t="s">
        <v>91</v>
      </c>
      <c r="C25" s="66" t="s">
        <v>92</v>
      </c>
      <c r="D25" s="66" t="s">
        <v>50</v>
      </c>
      <c r="E25" s="66">
        <v>500</v>
      </c>
      <c r="F25" s="67">
        <v>18</v>
      </c>
      <c r="G25" s="63"/>
      <c r="H25" s="63"/>
      <c r="I25" s="63"/>
      <c r="J25" s="63"/>
      <c r="K25" s="63">
        <f t="shared" si="0"/>
        <v>18</v>
      </c>
    </row>
    <row r="26" spans="1:11" ht="12.75" customHeight="1">
      <c r="A26" s="64">
        <v>25</v>
      </c>
      <c r="B26" s="65" t="s">
        <v>93</v>
      </c>
      <c r="C26" s="65" t="s">
        <v>94</v>
      </c>
      <c r="D26" s="65" t="s">
        <v>44</v>
      </c>
      <c r="E26" s="65">
        <v>500</v>
      </c>
      <c r="F26" s="67"/>
      <c r="G26" s="63"/>
      <c r="H26" s="63"/>
      <c r="I26" s="63">
        <v>18</v>
      </c>
      <c r="J26" s="63"/>
      <c r="K26" s="63">
        <f t="shared" si="0"/>
        <v>18</v>
      </c>
    </row>
    <row r="27" spans="1:11" ht="12.75" customHeight="1">
      <c r="A27" s="64">
        <v>26</v>
      </c>
      <c r="B27" s="65" t="s">
        <v>95</v>
      </c>
      <c r="C27" s="65" t="s">
        <v>96</v>
      </c>
      <c r="D27" s="66" t="s">
        <v>44</v>
      </c>
      <c r="E27" s="66">
        <v>250</v>
      </c>
      <c r="F27" s="67">
        <v>16</v>
      </c>
      <c r="G27" s="63"/>
      <c r="H27" s="63"/>
      <c r="I27" s="63"/>
      <c r="J27" s="63"/>
      <c r="K27" s="63">
        <f t="shared" si="0"/>
        <v>16</v>
      </c>
    </row>
    <row r="28" spans="1:11" ht="12.75" customHeight="1">
      <c r="A28" s="64">
        <v>27</v>
      </c>
      <c r="B28" s="69" t="s">
        <v>97</v>
      </c>
      <c r="C28" s="69" t="s">
        <v>98</v>
      </c>
      <c r="D28" s="69" t="s">
        <v>47</v>
      </c>
      <c r="E28" s="69">
        <v>250</v>
      </c>
      <c r="F28" s="67">
        <v>11</v>
      </c>
      <c r="G28" s="63"/>
      <c r="H28" s="63"/>
      <c r="I28" s="63"/>
      <c r="J28" s="63"/>
      <c r="K28" s="63">
        <f t="shared" si="0"/>
        <v>11</v>
      </c>
    </row>
    <row r="29" spans="1:11" ht="12.75" customHeight="1">
      <c r="A29" s="64">
        <v>28</v>
      </c>
      <c r="B29" s="69" t="s">
        <v>99</v>
      </c>
      <c r="C29" s="70" t="s">
        <v>100</v>
      </c>
      <c r="D29" s="70" t="s">
        <v>50</v>
      </c>
      <c r="E29" s="70">
        <v>500</v>
      </c>
      <c r="F29" s="67">
        <v>8</v>
      </c>
      <c r="G29" s="63"/>
      <c r="H29" s="63"/>
      <c r="I29" s="63"/>
      <c r="J29" s="63"/>
      <c r="K29" s="63">
        <f t="shared" si="0"/>
        <v>8</v>
      </c>
    </row>
    <row r="30" spans="1:11" ht="12.75" customHeight="1">
      <c r="A30" s="64">
        <v>29</v>
      </c>
      <c r="B30" s="69" t="s">
        <v>101</v>
      </c>
      <c r="C30" s="70" t="s">
        <v>102</v>
      </c>
      <c r="D30" s="66" t="s">
        <v>47</v>
      </c>
      <c r="E30" s="66">
        <v>250</v>
      </c>
      <c r="F30" s="63">
        <v>2</v>
      </c>
      <c r="G30" s="63">
        <v>0</v>
      </c>
      <c r="H30" s="63">
        <v>0</v>
      </c>
      <c r="I30" s="63">
        <v>5</v>
      </c>
      <c r="J30" s="63"/>
      <c r="K30" s="63">
        <f t="shared" si="0"/>
        <v>7</v>
      </c>
    </row>
    <row r="31" spans="1:11" ht="12.75" customHeight="1">
      <c r="A31" s="64">
        <v>30</v>
      </c>
      <c r="B31" s="65" t="s">
        <v>103</v>
      </c>
      <c r="C31" s="66" t="s">
        <v>86</v>
      </c>
      <c r="D31" s="66" t="s">
        <v>44</v>
      </c>
      <c r="E31" s="66">
        <v>500</v>
      </c>
      <c r="F31" s="67"/>
      <c r="G31" s="63"/>
      <c r="H31" s="63"/>
      <c r="I31" s="63">
        <v>6</v>
      </c>
      <c r="J31" s="63"/>
      <c r="K31" s="63">
        <f>SUM(F31:J31)</f>
        <v>6</v>
      </c>
    </row>
    <row r="32" spans="1:11" ht="12.75" customHeight="1">
      <c r="A32" s="64">
        <v>31</v>
      </c>
      <c r="B32" s="65" t="s">
        <v>104</v>
      </c>
      <c r="C32" s="66" t="s">
        <v>105</v>
      </c>
      <c r="D32" s="66" t="s">
        <v>47</v>
      </c>
      <c r="E32" s="66">
        <v>250</v>
      </c>
      <c r="F32" s="67">
        <v>5</v>
      </c>
      <c r="G32" s="63"/>
      <c r="H32" s="63"/>
      <c r="I32" s="63"/>
      <c r="J32" s="63"/>
      <c r="K32" s="63">
        <f t="shared" si="0"/>
        <v>5</v>
      </c>
    </row>
    <row r="33" spans="1:11" ht="12.75" customHeight="1">
      <c r="A33" s="64">
        <v>32</v>
      </c>
      <c r="B33" s="65" t="s">
        <v>106</v>
      </c>
      <c r="C33" s="66" t="s">
        <v>107</v>
      </c>
      <c r="D33" s="66" t="s">
        <v>47</v>
      </c>
      <c r="E33" s="66">
        <v>250</v>
      </c>
      <c r="F33" s="67">
        <v>1</v>
      </c>
      <c r="G33" s="63"/>
      <c r="H33" s="63"/>
      <c r="I33" s="63"/>
      <c r="J33" s="63"/>
      <c r="K33" s="63">
        <f t="shared" si="0"/>
        <v>1</v>
      </c>
    </row>
    <row r="34" spans="1:11" ht="12.75" customHeight="1">
      <c r="A34" s="64">
        <v>33</v>
      </c>
      <c r="B34" s="65" t="s">
        <v>108</v>
      </c>
      <c r="C34" s="65" t="s">
        <v>98</v>
      </c>
      <c r="D34" s="66" t="s">
        <v>44</v>
      </c>
      <c r="E34" s="66">
        <v>250</v>
      </c>
      <c r="F34" s="67">
        <v>1</v>
      </c>
      <c r="G34" s="63"/>
      <c r="H34" s="63"/>
      <c r="I34" s="63"/>
      <c r="J34" s="63"/>
      <c r="K34" s="63">
        <f t="shared" si="0"/>
        <v>1</v>
      </c>
    </row>
    <row r="35" spans="1:11" ht="12.75" customHeight="1">
      <c r="A35" s="64">
        <v>34</v>
      </c>
      <c r="B35" s="65" t="s">
        <v>109</v>
      </c>
      <c r="C35" s="66" t="s">
        <v>70</v>
      </c>
      <c r="D35" s="66" t="s">
        <v>47</v>
      </c>
      <c r="E35" s="66">
        <v>250</v>
      </c>
      <c r="F35" s="67">
        <v>0</v>
      </c>
      <c r="G35" s="63"/>
      <c r="H35" s="63"/>
      <c r="I35" s="63"/>
      <c r="J35" s="63"/>
      <c r="K35" s="63">
        <f t="shared" si="0"/>
        <v>0</v>
      </c>
    </row>
    <row r="36" spans="1:11" ht="12.75" customHeight="1">
      <c r="A36" s="64">
        <v>35</v>
      </c>
      <c r="B36" s="65" t="s">
        <v>110</v>
      </c>
      <c r="C36" s="66" t="s">
        <v>96</v>
      </c>
      <c r="D36" s="66" t="s">
        <v>47</v>
      </c>
      <c r="E36" s="66">
        <v>250</v>
      </c>
      <c r="F36" s="67">
        <v>0</v>
      </c>
      <c r="G36" s="63"/>
      <c r="H36" s="63"/>
      <c r="I36" s="63"/>
      <c r="J36" s="63"/>
      <c r="K36" s="63">
        <f t="shared" si="0"/>
        <v>0</v>
      </c>
    </row>
    <row r="37" spans="1:11" ht="12.75" customHeight="1">
      <c r="A37" s="64">
        <v>36</v>
      </c>
      <c r="B37" s="65" t="s">
        <v>111</v>
      </c>
      <c r="C37" s="66" t="s">
        <v>112</v>
      </c>
      <c r="D37" s="66" t="s">
        <v>47</v>
      </c>
      <c r="E37" s="66">
        <v>500</v>
      </c>
      <c r="F37" s="67">
        <v>0</v>
      </c>
      <c r="G37" s="63"/>
      <c r="H37" s="63"/>
      <c r="I37" s="63"/>
      <c r="J37" s="63"/>
      <c r="K37" s="63">
        <f t="shared" si="0"/>
        <v>0</v>
      </c>
    </row>
    <row r="38" spans="1:11" ht="12.75" customHeight="1">
      <c r="A38" s="64">
        <v>37</v>
      </c>
      <c r="B38" s="65" t="s">
        <v>113</v>
      </c>
      <c r="C38" s="66" t="s">
        <v>112</v>
      </c>
      <c r="D38" s="66" t="s">
        <v>47</v>
      </c>
      <c r="E38" s="66">
        <v>500</v>
      </c>
      <c r="F38" s="67">
        <v>0</v>
      </c>
      <c r="G38" s="63"/>
      <c r="H38" s="63"/>
      <c r="I38" s="63"/>
      <c r="J38" s="63"/>
      <c r="K38" s="63">
        <f t="shared" si="0"/>
        <v>0</v>
      </c>
    </row>
    <row r="39" spans="1:11" ht="12.75" customHeight="1">
      <c r="A39" s="64">
        <v>38</v>
      </c>
      <c r="B39" s="65" t="s">
        <v>114</v>
      </c>
      <c r="C39" s="65" t="s">
        <v>115</v>
      </c>
      <c r="D39" s="66" t="s">
        <v>44</v>
      </c>
      <c r="E39" s="66">
        <v>250</v>
      </c>
      <c r="F39" s="67">
        <v>0</v>
      </c>
      <c r="G39" s="63"/>
      <c r="H39" s="63"/>
      <c r="I39" s="63"/>
      <c r="J39" s="63"/>
      <c r="K39" s="63">
        <f t="shared" si="0"/>
        <v>0</v>
      </c>
    </row>
    <row r="40" spans="1:11" ht="12.75" customHeight="1">
      <c r="A40" s="64">
        <v>39</v>
      </c>
      <c r="B40" s="65" t="s">
        <v>116</v>
      </c>
      <c r="C40" s="66" t="s">
        <v>84</v>
      </c>
      <c r="D40" s="66" t="s">
        <v>44</v>
      </c>
      <c r="E40" s="66">
        <v>250</v>
      </c>
      <c r="F40" s="67"/>
      <c r="G40" s="63">
        <v>0</v>
      </c>
      <c r="H40" s="63"/>
      <c r="I40" s="63"/>
      <c r="J40" s="63"/>
      <c r="K40" s="63">
        <f>SUM(F40:J40)</f>
        <v>0</v>
      </c>
    </row>
    <row r="41" spans="1:11" ht="12.75" customHeight="1">
      <c r="A41" s="64">
        <v>40</v>
      </c>
      <c r="B41" s="69" t="s">
        <v>117</v>
      </c>
      <c r="C41" s="71" t="s">
        <v>118</v>
      </c>
      <c r="D41" s="72" t="s">
        <v>44</v>
      </c>
      <c r="E41" s="72">
        <v>250</v>
      </c>
      <c r="F41" s="67"/>
      <c r="G41" s="63"/>
      <c r="H41" s="63">
        <v>0</v>
      </c>
      <c r="I41" s="63"/>
      <c r="J41" s="63"/>
      <c r="K41" s="63">
        <f>SUM(F41:J41)</f>
        <v>0</v>
      </c>
    </row>
    <row r="42" spans="1:7" ht="12.75" customHeight="1">
      <c r="A42" s="3"/>
      <c r="C42" s="3"/>
      <c r="E42" s="3"/>
      <c r="G4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21" sqref="B21"/>
    </sheetView>
  </sheetViews>
  <sheetFormatPr defaultColWidth="11.421875" defaultRowHeight="12.75" customHeight="1"/>
  <cols>
    <col min="1" max="1" width="26.140625" style="6" bestFit="1" customWidth="1"/>
    <col min="2" max="2" width="48.8515625" style="3" customWidth="1"/>
    <col min="3" max="3" width="5.140625" style="8" customWidth="1"/>
    <col min="4" max="4" width="16.421875" style="3" customWidth="1"/>
    <col min="5" max="5" width="23.140625" style="8" customWidth="1"/>
    <col min="6" max="6" width="9.140625" style="3" customWidth="1"/>
    <col min="7" max="7" width="10.7109375" style="4" customWidth="1"/>
    <col min="8" max="16384" width="9.140625" style="3" customWidth="1"/>
  </cols>
  <sheetData>
    <row r="1" spans="1:7" ht="12.75" customHeight="1" thickBot="1">
      <c r="A1" s="14" t="s">
        <v>1</v>
      </c>
      <c r="B1" s="15" t="s">
        <v>2</v>
      </c>
      <c r="C1" s="16" t="s">
        <v>3</v>
      </c>
      <c r="D1" s="15" t="s">
        <v>4</v>
      </c>
      <c r="E1" s="19" t="s">
        <v>5</v>
      </c>
      <c r="F1" s="28" t="s">
        <v>7</v>
      </c>
      <c r="G1" s="28" t="s">
        <v>6</v>
      </c>
    </row>
    <row r="2" spans="1:7" ht="12.75" customHeight="1" thickBot="1">
      <c r="A2" s="29"/>
      <c r="B2" s="30"/>
      <c r="C2" s="31"/>
      <c r="D2" s="30"/>
      <c r="E2" s="32"/>
      <c r="F2" s="33"/>
      <c r="G2" s="33"/>
    </row>
    <row r="3" spans="1:8" ht="12.75" customHeight="1" thickBot="1">
      <c r="A3" s="56"/>
      <c r="C3" s="57"/>
      <c r="D3" s="49"/>
      <c r="E3" s="58"/>
      <c r="F3" s="22"/>
      <c r="G3" s="22"/>
      <c r="H3" s="4"/>
    </row>
    <row r="4" spans="1:7" ht="12.75" customHeight="1">
      <c r="A4" s="48"/>
      <c r="B4" s="49"/>
      <c r="C4" s="50"/>
      <c r="D4" s="51"/>
      <c r="E4" s="52"/>
      <c r="F4" s="34"/>
      <c r="G4" s="34"/>
    </row>
    <row r="5" spans="1:7" ht="12.75" customHeight="1">
      <c r="A5" s="9">
        <v>39166</v>
      </c>
      <c r="B5" s="10" t="s">
        <v>18</v>
      </c>
      <c r="C5" s="17">
        <v>73</v>
      </c>
      <c r="D5" s="11" t="s">
        <v>19</v>
      </c>
      <c r="E5" s="20"/>
      <c r="F5" s="23" t="s">
        <v>20</v>
      </c>
      <c r="G5" s="23" t="s">
        <v>30</v>
      </c>
    </row>
    <row r="6" spans="1:7" ht="12.75" customHeight="1">
      <c r="A6" s="12">
        <v>39180</v>
      </c>
      <c r="B6" s="13" t="s">
        <v>0</v>
      </c>
      <c r="C6" s="18"/>
      <c r="D6" s="13" t="s">
        <v>15</v>
      </c>
      <c r="E6" s="21"/>
      <c r="F6" s="24"/>
      <c r="G6" s="24"/>
    </row>
    <row r="7" spans="1:7" ht="12.75" customHeight="1">
      <c r="A7" s="12">
        <v>39187</v>
      </c>
      <c r="B7" s="13" t="s">
        <v>0</v>
      </c>
      <c r="C7" s="18">
        <v>7</v>
      </c>
      <c r="D7" s="13" t="s">
        <v>11</v>
      </c>
      <c r="E7" s="21"/>
      <c r="F7" s="24" t="s">
        <v>12</v>
      </c>
      <c r="G7" s="24"/>
    </row>
    <row r="8" spans="1:7" ht="12.75" customHeight="1">
      <c r="A8" s="43"/>
      <c r="B8" s="44"/>
      <c r="C8" s="45"/>
      <c r="D8" s="44"/>
      <c r="E8" s="46"/>
      <c r="F8" s="24"/>
      <c r="G8" s="24"/>
    </row>
    <row r="9" spans="1:7" ht="12.75" customHeight="1">
      <c r="A9" s="43"/>
      <c r="B9" s="44"/>
      <c r="C9" s="45"/>
      <c r="D9" s="44"/>
      <c r="E9" s="46"/>
      <c r="F9" s="24"/>
      <c r="G9" s="24"/>
    </row>
    <row r="10" spans="1:7" ht="12.75" customHeight="1">
      <c r="A10" s="43"/>
      <c r="B10" s="44"/>
      <c r="C10" s="45"/>
      <c r="D10" s="44"/>
      <c r="E10" s="46"/>
      <c r="F10" s="24"/>
      <c r="G10" s="24"/>
    </row>
    <row r="11" spans="1:7" ht="12.75" customHeight="1">
      <c r="A11" s="9">
        <v>39215</v>
      </c>
      <c r="B11" s="10" t="s">
        <v>18</v>
      </c>
      <c r="C11" s="17">
        <v>1</v>
      </c>
      <c r="D11" s="11" t="s">
        <v>21</v>
      </c>
      <c r="E11" s="20"/>
      <c r="F11" s="24" t="s">
        <v>8</v>
      </c>
      <c r="G11" s="24" t="s">
        <v>30</v>
      </c>
    </row>
    <row r="12" spans="1:7" ht="12.75" customHeight="1">
      <c r="A12" s="9">
        <v>39219</v>
      </c>
      <c r="B12" s="10" t="s">
        <v>18</v>
      </c>
      <c r="C12" s="17">
        <v>71</v>
      </c>
      <c r="D12" s="11" t="s">
        <v>22</v>
      </c>
      <c r="E12" s="20"/>
      <c r="F12" s="24" t="s">
        <v>23</v>
      </c>
      <c r="G12" s="24" t="s">
        <v>30</v>
      </c>
    </row>
    <row r="13" spans="1:7" ht="12.75" customHeight="1">
      <c r="A13" s="35"/>
      <c r="B13" s="47"/>
      <c r="C13" s="37"/>
      <c r="D13" s="36"/>
      <c r="E13" s="38"/>
      <c r="F13" s="24"/>
      <c r="G13" s="24"/>
    </row>
    <row r="14" spans="1:7" ht="12.75" customHeight="1">
      <c r="A14" s="9">
        <v>39229</v>
      </c>
      <c r="B14" s="10" t="s">
        <v>18</v>
      </c>
      <c r="C14" s="17">
        <v>69</v>
      </c>
      <c r="D14" s="11" t="s">
        <v>24</v>
      </c>
      <c r="E14" s="20"/>
      <c r="F14" s="24" t="s">
        <v>25</v>
      </c>
      <c r="G14" s="24" t="s">
        <v>30</v>
      </c>
    </row>
    <row r="15" spans="1:7" ht="12.75" customHeight="1">
      <c r="A15" s="9">
        <v>39236</v>
      </c>
      <c r="B15" s="10" t="s">
        <v>18</v>
      </c>
      <c r="C15" s="17">
        <v>1</v>
      </c>
      <c r="D15" s="11" t="s">
        <v>26</v>
      </c>
      <c r="E15" s="20"/>
      <c r="F15" s="24" t="s">
        <v>8</v>
      </c>
      <c r="G15" s="25" t="s">
        <v>30</v>
      </c>
    </row>
    <row r="16" spans="1:7" ht="12.75" customHeight="1" thickBot="1">
      <c r="A16" s="9">
        <v>39243</v>
      </c>
      <c r="B16" s="10" t="s">
        <v>18</v>
      </c>
      <c r="C16" s="17">
        <v>1</v>
      </c>
      <c r="D16" s="11" t="s">
        <v>21</v>
      </c>
      <c r="E16" s="20"/>
      <c r="F16" s="24" t="s">
        <v>27</v>
      </c>
      <c r="G16" s="25" t="s">
        <v>30</v>
      </c>
    </row>
    <row r="17" spans="1:7" ht="12.75" customHeight="1">
      <c r="A17" s="48"/>
      <c r="B17" s="49"/>
      <c r="C17" s="50"/>
      <c r="D17" s="51"/>
      <c r="E17" s="52"/>
      <c r="F17" s="34"/>
      <c r="G17" s="34"/>
    </row>
    <row r="18" spans="1:7" ht="12.75" customHeight="1">
      <c r="A18" s="35"/>
      <c r="B18" s="36"/>
      <c r="C18" s="37"/>
      <c r="D18" s="36"/>
      <c r="E18" s="38"/>
      <c r="F18" s="25"/>
      <c r="G18" s="25"/>
    </row>
    <row r="19" spans="1:7" ht="12.75" customHeight="1">
      <c r="A19" s="35"/>
      <c r="B19" s="36"/>
      <c r="C19" s="37"/>
      <c r="D19" s="36"/>
      <c r="E19" s="38"/>
      <c r="F19" s="25"/>
      <c r="G19" s="25"/>
    </row>
    <row r="20" spans="1:7" ht="12.75" customHeight="1">
      <c r="A20" s="9">
        <v>39270</v>
      </c>
      <c r="B20" s="10" t="s">
        <v>18</v>
      </c>
      <c r="C20" s="17">
        <v>1</v>
      </c>
      <c r="D20" s="11" t="s">
        <v>35</v>
      </c>
      <c r="E20" s="20"/>
      <c r="F20" s="25" t="s">
        <v>23</v>
      </c>
      <c r="G20" s="24" t="s">
        <v>30</v>
      </c>
    </row>
    <row r="21" spans="1:7" ht="12.75" customHeight="1">
      <c r="A21" s="43"/>
      <c r="B21" s="44"/>
      <c r="C21" s="45"/>
      <c r="D21" s="44"/>
      <c r="E21" s="46"/>
      <c r="F21" s="25"/>
      <c r="G21" s="24"/>
    </row>
    <row r="22" spans="1:7" ht="12.75" customHeight="1">
      <c r="A22" s="12">
        <v>39285</v>
      </c>
      <c r="B22" s="13" t="s">
        <v>0</v>
      </c>
      <c r="C22" s="18">
        <v>73</v>
      </c>
      <c r="D22" s="13" t="s">
        <v>16</v>
      </c>
      <c r="E22" s="21"/>
      <c r="F22" s="25" t="s">
        <v>17</v>
      </c>
      <c r="G22" s="24"/>
    </row>
    <row r="23" spans="1:7" ht="12.75" customHeight="1">
      <c r="A23" s="43"/>
      <c r="B23" s="44"/>
      <c r="C23" s="45"/>
      <c r="D23" s="44"/>
      <c r="E23" s="46"/>
      <c r="F23" s="25"/>
      <c r="G23" s="25"/>
    </row>
    <row r="24" spans="1:7" ht="12.75" customHeight="1">
      <c r="A24" s="35"/>
      <c r="B24" s="47"/>
      <c r="C24" s="37"/>
      <c r="D24" s="36"/>
      <c r="E24" s="38"/>
      <c r="F24" s="24"/>
      <c r="G24" s="24"/>
    </row>
    <row r="25" spans="1:7" ht="12.75" customHeight="1">
      <c r="A25" s="35"/>
      <c r="B25" s="47"/>
      <c r="C25" s="37"/>
      <c r="D25" s="36"/>
      <c r="E25" s="38"/>
      <c r="F25" s="24"/>
      <c r="G25" s="24"/>
    </row>
    <row r="26" spans="1:7" ht="12.75" customHeight="1">
      <c r="A26" s="43"/>
      <c r="B26" s="44"/>
      <c r="C26" s="45"/>
      <c r="D26" s="44"/>
      <c r="E26" s="46"/>
      <c r="F26" s="24"/>
      <c r="G26" s="24"/>
    </row>
    <row r="27" spans="1:7" ht="12.75" customHeight="1">
      <c r="A27" s="12">
        <v>39320</v>
      </c>
      <c r="B27" s="13" t="s">
        <v>0</v>
      </c>
      <c r="C27" s="18">
        <v>74</v>
      </c>
      <c r="D27" s="13" t="s">
        <v>10</v>
      </c>
      <c r="E27" s="21"/>
      <c r="F27" s="25" t="s">
        <v>9</v>
      </c>
      <c r="G27" s="25"/>
    </row>
    <row r="28" spans="1:7" ht="12.75" customHeight="1">
      <c r="A28" s="12">
        <v>39327</v>
      </c>
      <c r="B28" s="13" t="s">
        <v>0</v>
      </c>
      <c r="C28" s="18">
        <v>74</v>
      </c>
      <c r="D28" s="13" t="s">
        <v>13</v>
      </c>
      <c r="E28" s="21" t="s">
        <v>14</v>
      </c>
      <c r="F28" s="25" t="s">
        <v>9</v>
      </c>
      <c r="G28" s="25"/>
    </row>
    <row r="29" spans="1:7" ht="12.75" customHeight="1">
      <c r="A29" s="9">
        <v>39334</v>
      </c>
      <c r="B29" s="10" t="s">
        <v>18</v>
      </c>
      <c r="C29" s="17">
        <v>69</v>
      </c>
      <c r="D29" s="11" t="s">
        <v>28</v>
      </c>
      <c r="E29" s="20"/>
      <c r="F29" s="24" t="s">
        <v>29</v>
      </c>
      <c r="G29" s="26"/>
    </row>
    <row r="30" spans="1:7" ht="12.75" customHeight="1">
      <c r="A30" s="35">
        <v>39341</v>
      </c>
      <c r="B30" s="47" t="s">
        <v>31</v>
      </c>
      <c r="C30" s="37"/>
      <c r="D30" s="36" t="s">
        <v>32</v>
      </c>
      <c r="E30" s="38"/>
      <c r="F30" s="24"/>
      <c r="G30" s="24"/>
    </row>
    <row r="31" spans="1:7" ht="12.75" customHeight="1">
      <c r="A31" s="53"/>
      <c r="B31" s="47"/>
      <c r="C31" s="54"/>
      <c r="D31" s="47"/>
      <c r="E31" s="55"/>
      <c r="F31" s="24"/>
      <c r="G31" s="24"/>
    </row>
    <row r="32" spans="1:7" ht="12.75" customHeight="1">
      <c r="A32" s="53"/>
      <c r="B32" s="47"/>
      <c r="C32" s="54"/>
      <c r="D32" s="47"/>
      <c r="E32" s="55"/>
      <c r="F32" s="24"/>
      <c r="G32" s="24"/>
    </row>
    <row r="33" spans="1:7" ht="12.75" customHeight="1">
      <c r="A33" s="53"/>
      <c r="B33" s="47"/>
      <c r="C33" s="54"/>
      <c r="D33" s="47"/>
      <c r="E33" s="55"/>
      <c r="F33" s="24"/>
      <c r="G33" s="24"/>
    </row>
    <row r="34" spans="1:7" ht="12.75" customHeight="1">
      <c r="A34" s="12">
        <v>39369</v>
      </c>
      <c r="B34" s="13" t="s">
        <v>0</v>
      </c>
      <c r="C34" s="18">
        <v>26</v>
      </c>
      <c r="D34" s="13" t="s">
        <v>34</v>
      </c>
      <c r="E34" s="21" t="s">
        <v>33</v>
      </c>
      <c r="F34" s="24"/>
      <c r="G34" s="24"/>
    </row>
    <row r="35" spans="1:7" ht="12.75" customHeight="1">
      <c r="A35" s="35"/>
      <c r="B35" s="36"/>
      <c r="C35" s="37"/>
      <c r="D35" s="36"/>
      <c r="E35" s="38"/>
      <c r="F35" s="25"/>
      <c r="G35" s="24"/>
    </row>
    <row r="36" spans="1:7" ht="12.75" customHeight="1">
      <c r="A36" s="35"/>
      <c r="B36" s="36"/>
      <c r="C36" s="37"/>
      <c r="D36" s="36"/>
      <c r="E36" s="38"/>
      <c r="F36" s="26"/>
      <c r="G36" s="26"/>
    </row>
    <row r="37" spans="1:7" ht="12.75" customHeight="1">
      <c r="A37" s="35"/>
      <c r="B37" s="36"/>
      <c r="C37" s="37"/>
      <c r="D37" s="36"/>
      <c r="E37" s="38"/>
      <c r="F37" s="24"/>
      <c r="G37" s="24"/>
    </row>
    <row r="38" spans="1:7" ht="12.75" customHeight="1">
      <c r="A38" s="35"/>
      <c r="B38" s="36"/>
      <c r="C38" s="37"/>
      <c r="D38" s="36"/>
      <c r="E38" s="38"/>
      <c r="F38" s="24"/>
      <c r="G38" s="24"/>
    </row>
    <row r="39" spans="1:7" ht="12.75" customHeight="1" thickBot="1">
      <c r="A39" s="39"/>
      <c r="B39" s="40"/>
      <c r="C39" s="41"/>
      <c r="D39" s="40"/>
      <c r="E39" s="42"/>
      <c r="F39" s="27"/>
      <c r="G39" s="27"/>
    </row>
    <row r="40" spans="1:4" ht="12.75" customHeight="1">
      <c r="A40" s="5"/>
      <c r="B40" s="2"/>
      <c r="C40" s="7"/>
      <c r="D4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bonf</dc:creator>
  <cp:keywords/>
  <dc:description/>
  <cp:lastModifiedBy>lalande</cp:lastModifiedBy>
  <cp:lastPrinted>2009-04-07T11:16:08Z</cp:lastPrinted>
  <dcterms:created xsi:type="dcterms:W3CDTF">2006-01-10T12:16:10Z</dcterms:created>
  <dcterms:modified xsi:type="dcterms:W3CDTF">2009-08-31T16:23:52Z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115738026</vt:i4>
  </property>
  <property fmtid="{D5CDD505-2E9C-101B-9397-08002B2CF9AE}" pid="3" name="_NewReviewCycle">
    <vt:lpwstr/>
  </property>
  <property fmtid="{D5CDD505-2E9C-101B-9397-08002B2CF9AE}" pid="4" name="_EmailSubject">
    <vt:lpwstr>Réf. : RE: Réf. : RE: Réf. : Quelques photos de hier</vt:lpwstr>
  </property>
  <property fmtid="{D5CDD505-2E9C-101B-9397-08002B2CF9AE}" pid="5" name="_AuthorEmail">
    <vt:lpwstr>Floris.Bonthond@cern.ch</vt:lpwstr>
  </property>
  <property fmtid="{D5CDD505-2E9C-101B-9397-08002B2CF9AE}" pid="6" name="_AuthorEmailDisplayName">
    <vt:lpwstr>Floris Bonthond</vt:lpwstr>
  </property>
  <property fmtid="{D5CDD505-2E9C-101B-9397-08002B2CF9AE}" pid="7" name="_ReviewingToolsShownOnce">
    <vt:lpwstr/>
  </property>
</Properties>
</file>